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<sst xmlns="http://schemas.openxmlformats.org/spreadsheetml/2006/main" count="112" uniqueCount="49">
  <si>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</si>
  <si>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</si>
  <si>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</si>
  <si>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</si>
  <si>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</si>
  <si>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</si>
  <si>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</si>
  <si>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</si>
  <si>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</si>
  <si>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</si>
  <si>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</si>
  <si>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</si>
  <si>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</si>
  <si>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</si>
  <si>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</si>
  <si>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</si>
  <si>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</si>
  <si>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</si>
  <si>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</si>
  <si>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</si>
  <si>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</si>
  <si>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</si>
  <si>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</si>
  <si>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</si>
  <si>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</si>
  <si>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</si>
  <si>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</si>
  <si>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</si>
  <si>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</si>
  <si>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MAYO 2017</t>
  </si>
  <si>
    <t>MAYO 2017</t>
  </si>
  <si>
    <t>TENDENCIA</t>
  </si>
  <si>
    <t>JN 16</t>
  </si>
  <si>
    <t>JL 16</t>
  </si>
  <si>
    <t>AG 16</t>
  </si>
  <si>
    <t>SP 16</t>
  </si>
  <si>
    <t>OC 16</t>
  </si>
  <si>
    <t>NV 16</t>
  </si>
  <si>
    <t>DC 16</t>
  </si>
  <si>
    <t>EN 17</t>
  </si>
  <si>
    <t>FB 17</t>
  </si>
  <si>
    <t>MZ 17</t>
  </si>
  <si>
    <t>AB 17</t>
  </si>
  <si>
    <t>MY 17</t>
  </si>
  <si>
    <t>MY 16</t>
  </si>
  <si>
    <t>MY17 / AB17</t>
  </si>
  <si>
    <t>MY17 / MY16</t>
  </si>
  <si>
    <t>en AB 17</t>
  </si>
  <si>
    <t>en MY 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</si>
</sst>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976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148642"/>
        <c:axId val="30684595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725900"/>
        <c:axId val="2424237"/>
      </c:lineChart>
      <c:catAx>
        <c:axId val="481486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0"/>
        <c:auto val="0"/>
        <c:lblOffset val="100"/>
        <c:tickLblSkip val="1"/>
        <c:noMultiLvlLbl val="0"/>
      </c:catAx>
      <c:valAx>
        <c:axId val="30684595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At val="1"/>
        <c:crossBetween val="between"/>
        <c:dispUnits/>
        <c:majorUnit val="400000"/>
        <c:minorUnit val="80000"/>
      </c:valAx>
      <c:catAx>
        <c:axId val="7725900"/>
        <c:scaling>
          <c:orientation val="minMax"/>
        </c:scaling>
        <c:axPos val="b"/>
        <c:delete val="1"/>
        <c:majorTickMark val="out"/>
        <c:minorTickMark val="none"/>
        <c:tickLblPos val="nextTo"/>
        <c:crossAx val="2424237"/>
        <c:crosses val="autoZero"/>
        <c:auto val="0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delete val="1"/>
        <c:majorTickMark val="out"/>
        <c:minorTickMark val="none"/>
        <c:tickLblPos val="nextTo"/>
        <c:crossAx val="77259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5425"/>
          <c:w val="0.361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"/>
          <c:w val="0.94875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45479"/>
        <c:crossesAt val="2600000"/>
        <c:auto val="1"/>
        <c:lblOffset val="100"/>
        <c:tickLblSkip val="1"/>
        <c:noMultiLvlLbl val="0"/>
      </c:catAx>
      <c:valAx>
        <c:axId val="62145479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946"/>
          <c:w val="0.495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438400"/>
        <c:axId val="619009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71082"/>
        <c:axId val="50139739"/>
      </c:lineChart>
      <c:catAx>
        <c:axId val="22438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0"/>
        <c:auto val="0"/>
        <c:lblOffset val="100"/>
        <c:tickLblSkip val="1"/>
        <c:noMultiLvlLbl val="0"/>
      </c:catAx>
      <c:valAx>
        <c:axId val="619009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400"/>
        <c:crossesAt val="1"/>
        <c:crossBetween val="between"/>
        <c:dispUnits/>
        <c:majorUnit val="300"/>
        <c:minorUnit val="60"/>
      </c:valAx>
      <c:catAx>
        <c:axId val="55710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39739"/>
        <c:crosses val="autoZero"/>
        <c:auto val="0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delete val="1"/>
        <c:majorTickMark val="out"/>
        <c:minorTickMark val="none"/>
        <c:tickLblPos val="nextTo"/>
        <c:crossAx val="55710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5"/>
          <c:y val="0.954"/>
          <c:w val="0.395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075"/>
          <c:w val="0.949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950"/>
        <c:auto val="1"/>
        <c:lblOffset val="100"/>
        <c:tickLblSkip val="1"/>
        <c:noMultiLvlLbl val="0"/>
      </c:catAx>
      <c:valAx>
        <c:axId val="34787029"/>
        <c:scaling>
          <c:orientation val="minMax"/>
          <c:max val="104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1"/>
        <c:crossBetween val="between"/>
        <c:dispUnits/>
        <c:majorUnit val="1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94625"/>
          <c:w val="0.497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762000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781050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7620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7620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67" sqref="B67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13</v>
      </c>
    </row>
    <row r="3" ht="33.75">
      <c r="B3" s="2" t="s">
        <v>12</v>
      </c>
    </row>
    <row r="4" ht="21" thickBot="1">
      <c r="B4" s="3" t="s">
        <v>29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PageLayoutView="0" workbookViewId="0" topLeftCell="A1">
      <selection activeCell="A68" sqref="A68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6" t="s">
        <v>17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14</v>
      </c>
      <c r="G3" s="11"/>
      <c r="H3" s="9" t="s">
        <v>15</v>
      </c>
      <c r="I3" s="17"/>
      <c r="J3" s="12"/>
    </row>
    <row r="4" spans="2:10" ht="18.75" thickBot="1">
      <c r="B4" s="88" t="s">
        <v>30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31</v>
      </c>
    </row>
    <row r="5" spans="2:10" ht="18">
      <c r="B5" s="18" t="s">
        <v>2</v>
      </c>
      <c r="C5" s="79">
        <v>139287</v>
      </c>
      <c r="D5" s="80">
        <v>138455</v>
      </c>
      <c r="E5" s="58">
        <v>137494</v>
      </c>
      <c r="F5" s="14">
        <v>0.006009172655375393</v>
      </c>
      <c r="G5" s="14">
        <v>0.013040569043012786</v>
      </c>
      <c r="H5" s="81">
        <v>133881.9166666666</v>
      </c>
      <c r="I5" s="79">
        <v>134031.33333333326</v>
      </c>
      <c r="J5" s="15">
        <v>0.0011160332208170287</v>
      </c>
    </row>
    <row r="6" spans="2:10" ht="18">
      <c r="B6" s="18" t="s">
        <v>6</v>
      </c>
      <c r="C6" s="79">
        <v>281864</v>
      </c>
      <c r="D6" s="80">
        <v>278017</v>
      </c>
      <c r="E6" s="58">
        <v>291330</v>
      </c>
      <c r="F6" s="14">
        <v>0.01383728333159483</v>
      </c>
      <c r="G6" s="14">
        <v>-0.03249236261284454</v>
      </c>
      <c r="H6" s="81">
        <v>277264.4166666666</v>
      </c>
      <c r="I6" s="79">
        <v>276475.5833333333</v>
      </c>
      <c r="J6" s="15">
        <v>-0.002845057951600283</v>
      </c>
    </row>
    <row r="7" spans="2:10" ht="18">
      <c r="B7" s="18" t="s">
        <v>3</v>
      </c>
      <c r="C7" s="79">
        <v>430562</v>
      </c>
      <c r="D7" s="80">
        <v>411297</v>
      </c>
      <c r="E7" s="58">
        <v>436586</v>
      </c>
      <c r="F7" s="14">
        <v>0.046839631701665704</v>
      </c>
      <c r="G7" s="14">
        <v>-0.013797968785073273</v>
      </c>
      <c r="H7" s="81">
        <v>411066.8333333334</v>
      </c>
      <c r="I7" s="79">
        <v>410564.8333333334</v>
      </c>
      <c r="J7" s="15">
        <v>-0.0012212126089796427</v>
      </c>
    </row>
    <row r="8" spans="2:10" ht="18">
      <c r="B8" s="18" t="s">
        <v>7</v>
      </c>
      <c r="C8" s="79">
        <v>256626</v>
      </c>
      <c r="D8" s="80">
        <v>243906</v>
      </c>
      <c r="E8" s="58">
        <v>257621</v>
      </c>
      <c r="F8" s="14">
        <v>0.05215123859191656</v>
      </c>
      <c r="G8" s="14">
        <v>-0.0038622627813726367</v>
      </c>
      <c r="H8" s="81">
        <v>243444.7500000001</v>
      </c>
      <c r="I8" s="79">
        <v>243361.83333333343</v>
      </c>
      <c r="J8" s="15">
        <v>-0.00034059747300632664</v>
      </c>
    </row>
    <row r="9" spans="2:10" ht="18">
      <c r="B9" s="18" t="s">
        <v>8</v>
      </c>
      <c r="C9" s="79">
        <v>496817</v>
      </c>
      <c r="D9" s="80">
        <v>483223</v>
      </c>
      <c r="E9" s="58">
        <v>504434</v>
      </c>
      <c r="F9" s="14">
        <v>0.02813193908402539</v>
      </c>
      <c r="G9" s="14">
        <v>-0.015100092380767356</v>
      </c>
      <c r="H9" s="81">
        <v>475726.9166666669</v>
      </c>
      <c r="I9" s="79">
        <v>475092.1666666669</v>
      </c>
      <c r="J9" s="15">
        <v>-0.0013342738822675396</v>
      </c>
    </row>
    <row r="10" spans="2:10" ht="18">
      <c r="B10" s="18" t="s">
        <v>4</v>
      </c>
      <c r="C10" s="79">
        <v>209743</v>
      </c>
      <c r="D10" s="80">
        <v>204929</v>
      </c>
      <c r="E10" s="58">
        <v>218307</v>
      </c>
      <c r="F10" s="14">
        <v>0.023491062758321173</v>
      </c>
      <c r="G10" s="14">
        <v>-0.03922915893672672</v>
      </c>
      <c r="H10" s="81">
        <v>204536.25000000003</v>
      </c>
      <c r="I10" s="79">
        <v>203822.58333333337</v>
      </c>
      <c r="J10" s="15">
        <v>-0.003489194050769274</v>
      </c>
    </row>
    <row r="11" spans="2:10" ht="18">
      <c r="B11" s="18" t="s">
        <v>10</v>
      </c>
      <c r="C11" s="79">
        <v>403779</v>
      </c>
      <c r="D11" s="80">
        <v>395058</v>
      </c>
      <c r="E11" s="58">
        <v>408967</v>
      </c>
      <c r="F11" s="14">
        <v>0.022075239585073583</v>
      </c>
      <c r="G11" s="14">
        <v>-0.012685620111158114</v>
      </c>
      <c r="H11" s="81">
        <v>390217.00000000023</v>
      </c>
      <c r="I11" s="79">
        <v>389784.6666666669</v>
      </c>
      <c r="J11" s="15">
        <v>-0.0011079305446285365</v>
      </c>
    </row>
    <row r="12" spans="2:10" s="24" customFormat="1" ht="18.75" thickBot="1">
      <c r="B12" s="34" t="s">
        <v>11</v>
      </c>
      <c r="C12" s="79">
        <v>30144</v>
      </c>
      <c r="D12" s="80">
        <v>29350</v>
      </c>
      <c r="E12" s="58">
        <v>29901</v>
      </c>
      <c r="F12" s="82">
        <v>0.02705281090289608</v>
      </c>
      <c r="G12" s="21">
        <v>0.008126818501053476</v>
      </c>
      <c r="H12" s="81">
        <v>28467.999999999956</v>
      </c>
      <c r="I12" s="83">
        <v>28488.249999999956</v>
      </c>
      <c r="J12" s="22">
        <v>0.0007113249964872851</v>
      </c>
    </row>
    <row r="13" spans="2:10" ht="18.75" thickBot="1">
      <c r="B13" s="19" t="s">
        <v>5</v>
      </c>
      <c r="C13" s="84">
        <v>2248822</v>
      </c>
      <c r="D13" s="85">
        <v>2184235</v>
      </c>
      <c r="E13" s="86">
        <v>2284640</v>
      </c>
      <c r="F13" s="20">
        <v>0.02956962048497529</v>
      </c>
      <c r="G13" s="20">
        <v>-0.015677743539463548</v>
      </c>
      <c r="H13" s="87">
        <v>2164606.0833333326</v>
      </c>
      <c r="I13" s="84">
        <v>2161621.249999999</v>
      </c>
      <c r="J13" s="23">
        <v>-0.001378926797035083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MAYO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A117" sqref="A117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MAYO 2017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MAYO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9</v>
      </c>
      <c r="O5" s="26">
        <v>2284640</v>
      </c>
      <c r="P5" s="26">
        <v>2283203</v>
      </c>
      <c r="Q5" s="26">
        <v>2134960</v>
      </c>
      <c r="R5" s="26">
        <v>1587887</v>
      </c>
      <c r="S5" s="26">
        <v>2219167</v>
      </c>
      <c r="T5" s="26">
        <v>2250691</v>
      </c>
      <c r="U5" s="26">
        <v>2257422</v>
      </c>
      <c r="V5" s="26">
        <v>2115067</v>
      </c>
      <c r="W5" s="26">
        <v>2235329</v>
      </c>
      <c r="X5" s="26">
        <v>2247535</v>
      </c>
      <c r="Y5" s="26">
        <v>2184235</v>
      </c>
      <c r="Z5" s="26">
        <v>2248822</v>
      </c>
    </row>
    <row r="6" spans="14:26" ht="12.75">
      <c r="N6" s="30" t="s">
        <v>18</v>
      </c>
      <c r="O6" s="31">
        <v>2161621.249999999</v>
      </c>
      <c r="P6" s="31">
        <v>2161621.249999999</v>
      </c>
      <c r="Q6" s="31">
        <v>2161621.249999999</v>
      </c>
      <c r="R6" s="31">
        <v>2161621.249999999</v>
      </c>
      <c r="S6" s="31">
        <v>2161621.249999999</v>
      </c>
      <c r="T6" s="31">
        <v>2161621.249999999</v>
      </c>
      <c r="U6" s="31">
        <v>2161621.249999999</v>
      </c>
      <c r="V6" s="31">
        <v>2161621.249999999</v>
      </c>
      <c r="W6" s="31">
        <v>2161621.249999999</v>
      </c>
      <c r="X6" s="31">
        <v>2161621.249999999</v>
      </c>
      <c r="Y6" s="31">
        <v>2161621.249999999</v>
      </c>
      <c r="Z6" s="31">
        <v>2161621.249999999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16</v>
      </c>
      <c r="O9" s="31">
        <v>2166612.916666666</v>
      </c>
      <c r="P9" s="31">
        <v>2167197.0833333326</v>
      </c>
      <c r="Q9" s="31">
        <v>2170455.166666666</v>
      </c>
      <c r="R9" s="31">
        <v>2170593.3333333326</v>
      </c>
      <c r="S9" s="31">
        <v>2168951.5833333326</v>
      </c>
      <c r="T9" s="31">
        <v>2169155.166666666</v>
      </c>
      <c r="U9" s="31">
        <v>2168029.3333333326</v>
      </c>
      <c r="V9" s="31">
        <v>2163842.8333333326</v>
      </c>
      <c r="W9" s="31">
        <v>2165570.5833333326</v>
      </c>
      <c r="X9" s="31">
        <v>2171452.999999999</v>
      </c>
      <c r="Y9" s="31">
        <v>2164606.0833333326</v>
      </c>
      <c r="Z9" s="31">
        <v>2161621.249999999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MAYO 2017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PageLayoutView="0" workbookViewId="0" topLeftCell="A1">
      <selection activeCell="B69" sqref="B69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41" t="s">
        <v>19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14</v>
      </c>
      <c r="G3" s="11"/>
      <c r="H3" s="43" t="s">
        <v>15</v>
      </c>
      <c r="I3" s="44"/>
      <c r="J3" s="37"/>
    </row>
    <row r="4" spans="2:10" ht="18.75" thickBot="1">
      <c r="B4" s="45" t="str">
        <f>'TRAFICO(Cuadro)60p)'!B4</f>
        <v>MAYO 2017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31</v>
      </c>
    </row>
    <row r="5" spans="2:10" ht="18">
      <c r="B5" s="50" t="s">
        <v>20</v>
      </c>
      <c r="C5" s="51">
        <v>1048</v>
      </c>
      <c r="D5" s="52">
        <v>935</v>
      </c>
      <c r="E5" s="52">
        <v>1025</v>
      </c>
      <c r="F5" s="53">
        <v>0.12085561497326203</v>
      </c>
      <c r="G5" s="53">
        <v>0.0224390243902439</v>
      </c>
      <c r="H5" s="54">
        <v>1025.4999999999995</v>
      </c>
      <c r="I5" s="55">
        <v>1027.4166666666663</v>
      </c>
      <c r="J5" s="56">
        <v>0.001869006988460988</v>
      </c>
    </row>
    <row r="6" spans="2:10" ht="18">
      <c r="B6" s="57" t="s">
        <v>21</v>
      </c>
      <c r="C6" s="51">
        <v>610</v>
      </c>
      <c r="D6" s="58">
        <v>528</v>
      </c>
      <c r="E6" s="58">
        <v>590</v>
      </c>
      <c r="F6" s="14">
        <v>0.1553030303030303</v>
      </c>
      <c r="G6" s="14">
        <v>0.03389830508474576</v>
      </c>
      <c r="H6" s="59">
        <v>591.4166666666665</v>
      </c>
      <c r="I6" s="60">
        <v>593.0833333333331</v>
      </c>
      <c r="J6" s="15">
        <v>0.0028180921516132943</v>
      </c>
    </row>
    <row r="7" spans="2:10" ht="18">
      <c r="B7" s="57" t="s">
        <v>22</v>
      </c>
      <c r="C7" s="51">
        <v>127</v>
      </c>
      <c r="D7" s="58">
        <v>125</v>
      </c>
      <c r="E7" s="58">
        <v>131</v>
      </c>
      <c r="F7" s="14">
        <v>0.016</v>
      </c>
      <c r="G7" s="14">
        <v>-0.030534351145038167</v>
      </c>
      <c r="H7" s="59">
        <v>126.33333333333334</v>
      </c>
      <c r="I7" s="60">
        <v>126.00000000000001</v>
      </c>
      <c r="J7" s="15">
        <v>-0.0026385224274405954</v>
      </c>
    </row>
    <row r="8" spans="2:10" ht="18">
      <c r="B8" s="57" t="s">
        <v>23</v>
      </c>
      <c r="C8" s="51">
        <v>1094</v>
      </c>
      <c r="D8" s="58">
        <v>992</v>
      </c>
      <c r="E8" s="58">
        <v>1054</v>
      </c>
      <c r="F8" s="14">
        <v>0.1028225806451613</v>
      </c>
      <c r="G8" s="14">
        <v>0.03795066413662239</v>
      </c>
      <c r="H8" s="59">
        <v>1054.833333333333</v>
      </c>
      <c r="I8" s="60">
        <v>1058.1666666666663</v>
      </c>
      <c r="J8" s="15">
        <v>0.0031600568810237874</v>
      </c>
    </row>
    <row r="9" spans="2:10" ht="18.75" thickBot="1">
      <c r="B9" s="61" t="s">
        <v>24</v>
      </c>
      <c r="C9" s="62">
        <v>0</v>
      </c>
      <c r="D9" s="63">
        <v>2</v>
      </c>
      <c r="E9" s="63">
        <v>2</v>
      </c>
      <c r="F9" s="64">
        <v>-1</v>
      </c>
      <c r="G9" s="64">
        <v>-1</v>
      </c>
      <c r="H9" s="65">
        <v>2.4166666666666696</v>
      </c>
      <c r="I9" s="66">
        <v>2.250000000000003</v>
      </c>
      <c r="J9" s="67">
        <v>-0.06896551724137917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25</v>
      </c>
      <c r="C12" s="41" t="s">
        <v>26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14</v>
      </c>
      <c r="G13" s="11"/>
      <c r="H13" s="43" t="s">
        <v>15</v>
      </c>
      <c r="I13" s="44"/>
      <c r="J13" s="37"/>
    </row>
    <row r="14" spans="2:10" ht="18.75" thickBot="1">
      <c r="B14" s="35" t="str">
        <f>B4</f>
        <v>MAYO 2017</v>
      </c>
      <c r="C14" s="46" t="str">
        <f aca="true" t="shared" si="0" ref="C14:H14">C4</f>
        <v>MY 17</v>
      </c>
      <c r="D14" s="13" t="str">
        <f t="shared" si="0"/>
        <v>AB 17</v>
      </c>
      <c r="E14" s="13" t="str">
        <f t="shared" si="0"/>
        <v>MY 16</v>
      </c>
      <c r="F14" s="13" t="str">
        <f t="shared" si="0"/>
        <v>MY17 / AB17</v>
      </c>
      <c r="G14" s="13" t="str">
        <f t="shared" si="0"/>
        <v>MY17 / MY16</v>
      </c>
      <c r="H14" s="13" t="str">
        <f t="shared" si="0"/>
        <v>en AB 17</v>
      </c>
      <c r="I14" s="73" t="str">
        <f>I4</f>
        <v>en MY 17</v>
      </c>
      <c r="J14" s="49" t="s">
        <v>31</v>
      </c>
    </row>
    <row r="15" spans="2:10" ht="18">
      <c r="B15" s="50" t="s">
        <v>20</v>
      </c>
      <c r="C15" s="51">
        <v>56</v>
      </c>
      <c r="D15" s="52">
        <v>59</v>
      </c>
      <c r="E15" s="52">
        <v>73</v>
      </c>
      <c r="F15" s="53">
        <v>-0.05084745762711865</v>
      </c>
      <c r="G15" s="53">
        <v>-0.2328767123287671</v>
      </c>
      <c r="H15" s="59">
        <v>73.58333333333329</v>
      </c>
      <c r="I15" s="55">
        <v>72.16666666666661</v>
      </c>
      <c r="J15" s="56">
        <v>-0.019252548131370405</v>
      </c>
    </row>
    <row r="16" spans="2:10" ht="18">
      <c r="B16" s="57" t="s">
        <v>21</v>
      </c>
      <c r="C16" s="51">
        <v>42</v>
      </c>
      <c r="D16" s="58">
        <v>49</v>
      </c>
      <c r="E16" s="58">
        <v>66</v>
      </c>
      <c r="F16" s="14">
        <v>-0.14285714285714285</v>
      </c>
      <c r="G16" s="14">
        <v>-0.36363636363636365</v>
      </c>
      <c r="H16" s="59">
        <v>63.24999999999995</v>
      </c>
      <c r="I16" s="60">
        <v>61.24999999999995</v>
      </c>
      <c r="J16" s="15">
        <v>-0.03162055335968382</v>
      </c>
    </row>
    <row r="17" spans="2:10" ht="18">
      <c r="B17" s="57" t="s">
        <v>22</v>
      </c>
      <c r="C17" s="51">
        <v>1</v>
      </c>
      <c r="D17" s="58">
        <v>1</v>
      </c>
      <c r="E17" s="58">
        <v>0</v>
      </c>
      <c r="F17" s="14">
        <v>0</v>
      </c>
      <c r="G17" s="14" t="e">
        <v>#DIV/0!</v>
      </c>
      <c r="H17" s="59">
        <v>0.5833333333333336</v>
      </c>
      <c r="I17" s="60">
        <v>0.666666666666667</v>
      </c>
      <c r="J17" s="15">
        <v>0.14285714285714285</v>
      </c>
    </row>
    <row r="18" spans="2:10" ht="18">
      <c r="B18" s="57" t="s">
        <v>23</v>
      </c>
      <c r="C18" s="51">
        <v>65</v>
      </c>
      <c r="D18" s="58">
        <v>71</v>
      </c>
      <c r="E18" s="58">
        <v>79</v>
      </c>
      <c r="F18" s="14">
        <v>-0.08450704225352113</v>
      </c>
      <c r="G18" s="14">
        <v>-0.17721518987341772</v>
      </c>
      <c r="H18" s="59">
        <v>80.83333333333333</v>
      </c>
      <c r="I18" s="60">
        <v>79.66666666666666</v>
      </c>
      <c r="J18" s="15">
        <v>-0.01443298969072171</v>
      </c>
    </row>
    <row r="19" spans="2:10" ht="18.75" thickBot="1">
      <c r="B19" s="61" t="s">
        <v>24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0.2500000000000006</v>
      </c>
      <c r="I19" s="66">
        <v>0.2500000000000006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MAYO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PageLayoutView="0" workbookViewId="0" topLeftCell="A1">
      <selection activeCell="A105" sqref="A105:A106"/>
    </sheetView>
  </sheetViews>
  <sheetFormatPr defaultColWidth="11.421875" defaultRowHeight="12.75"/>
  <cols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MAYO 2017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MAYO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27</v>
      </c>
      <c r="O5" s="26">
        <v>1145</v>
      </c>
      <c r="P5" s="26">
        <v>971</v>
      </c>
      <c r="Q5" s="26">
        <v>691</v>
      </c>
      <c r="R5" s="26">
        <v>1014</v>
      </c>
      <c r="S5" s="26">
        <v>1152</v>
      </c>
      <c r="T5" s="26">
        <v>1242</v>
      </c>
      <c r="U5" s="26">
        <v>1079</v>
      </c>
      <c r="V5" s="26">
        <v>950</v>
      </c>
      <c r="W5" s="26">
        <v>955</v>
      </c>
      <c r="X5" s="26">
        <v>1147</v>
      </c>
      <c r="Y5" s="26">
        <v>935</v>
      </c>
      <c r="Z5" s="26">
        <v>1048</v>
      </c>
    </row>
    <row r="6" spans="14:26" ht="12.75">
      <c r="N6" s="76" t="s">
        <v>28</v>
      </c>
      <c r="O6" s="77">
        <v>1027.4166666666663</v>
      </c>
      <c r="P6" s="77">
        <v>1027.4166666666663</v>
      </c>
      <c r="Q6" s="77">
        <v>1027.4166666666663</v>
      </c>
      <c r="R6" s="77">
        <v>1027.4166666666663</v>
      </c>
      <c r="S6" s="77">
        <v>1027.4166666666663</v>
      </c>
      <c r="T6" s="77">
        <v>1027.4166666666663</v>
      </c>
      <c r="U6" s="77">
        <v>1027.4166666666663</v>
      </c>
      <c r="V6" s="77">
        <v>1027.4166666666663</v>
      </c>
      <c r="W6" s="77">
        <v>1027.4166666666663</v>
      </c>
      <c r="X6" s="77">
        <v>1027.4166666666663</v>
      </c>
      <c r="Y6" s="77">
        <v>1027.4166666666663</v>
      </c>
      <c r="Z6" s="77">
        <v>1027.4166666666663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16</v>
      </c>
      <c r="O9" s="77">
        <v>1008.2499999999997</v>
      </c>
      <c r="P9" s="77">
        <v>998.2499999999997</v>
      </c>
      <c r="Q9" s="77">
        <v>1001.6666666666663</v>
      </c>
      <c r="R9" s="77">
        <v>999.2499999999997</v>
      </c>
      <c r="S9" s="77">
        <v>1003.4999999999997</v>
      </c>
      <c r="T9" s="77">
        <v>1020.9999999999997</v>
      </c>
      <c r="U9" s="77">
        <v>1028.083333333333</v>
      </c>
      <c r="V9" s="77">
        <v>1020.1666666666664</v>
      </c>
      <c r="W9" s="77">
        <v>1014.083333333333</v>
      </c>
      <c r="X9" s="77">
        <v>1032.4166666666663</v>
      </c>
      <c r="Y9" s="77">
        <v>1025.4999999999995</v>
      </c>
      <c r="Z9" s="77">
        <v>1027.4166666666663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MAYO 2017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JHM016</cp:lastModifiedBy>
  <cp:lastPrinted>2013-03-05T11:50:43Z</cp:lastPrinted>
  <dcterms:created xsi:type="dcterms:W3CDTF">2004-02-08T08:46:18Z</dcterms:created>
  <dcterms:modified xsi:type="dcterms:W3CDTF">2017-07-20T10:56:52Z</dcterms:modified>
  <cp:category/>
  <cp:version/>
  <cp:contentType/>
  <cp:contentStatus/>
</cp:coreProperties>
</file>