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firstSheet="1" activeTab="4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<sst xmlns="http://schemas.openxmlformats.org/spreadsheetml/2006/main" count="105" uniqueCount="49">
  <si>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</si>
  <si>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</si>
  <si>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</si>
  <si>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</si>
  <si>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</si>
  <si>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</si>
  <si>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</si>
  <si>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</si>
  <si>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</si>
  <si>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</si>
  <si>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</si>
  <si>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</si>
  <si>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</si>
  <si>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</si>
  <si>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</si>
  <si>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</si>
  <si>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</si>
  <si>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</si>
  <si>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</si>
  <si>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</si>
  <si>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</si>
  <si>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</si>
  <si>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</si>
  <si>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</si>
  <si>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</si>
  <si>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</si>
  <si>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</si>
  <si>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</si>
  <si>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</si>
  <si>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</si>
  <si>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NOVIEMBRE 2016</t>
  </si>
  <si>
    <t>NOVIEMBRE 2016</t>
  </si>
  <si>
    <t>DC 15</t>
  </si>
  <si>
    <t>EN 16</t>
  </si>
  <si>
    <t>FB 16</t>
  </si>
  <si>
    <t>MZ 16</t>
  </si>
  <si>
    <t>AB 16</t>
  </si>
  <si>
    <t>MY 16</t>
  </si>
  <si>
    <t>JN 16</t>
  </si>
  <si>
    <t>JL 16</t>
  </si>
  <si>
    <t>AG 16</t>
  </si>
  <si>
    <t>SP 16</t>
  </si>
  <si>
    <t>OC 16</t>
  </si>
  <si>
    <t>NV 16</t>
  </si>
  <si>
    <t>NV 15</t>
  </si>
  <si>
    <t>NV16 / OC16</t>
  </si>
  <si>
    <t>NV16 / NV15</t>
  </si>
  <si>
    <t>en OC 16</t>
  </si>
  <si>
    <t>en NV 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</si>
</sst>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  <numFmt numFmtId="174" formatCode="_(&quot;€&quot;* #,##0.00_);_(&quot;€&quot;* \(#,##0.00\);_(&quot;€&quot;* &quot;-&quot;??_);_(@_)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19085565"/>
        <c:axId val="37552358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2426903"/>
        <c:axId val="21842128"/>
      </c:lineChart>
      <c:catAx>
        <c:axId val="19085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At val="0"/>
        <c:auto val="0"/>
        <c:lblOffset val="100"/>
        <c:tickLblSkip val="1"/>
        <c:noMultiLvlLbl val="0"/>
      </c:catAx>
      <c:valAx>
        <c:axId val="37552358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At val="1"/>
        <c:crossBetween val="between"/>
        <c:dispUnits/>
        <c:majorUnit val="400000"/>
        <c:minorUnit val="80000"/>
      </c:valAx>
      <c:catAx>
        <c:axId val="2426903"/>
        <c:scaling>
          <c:orientation val="minMax"/>
        </c:scaling>
        <c:axPos val="b"/>
        <c:delete val="1"/>
        <c:majorTickMark val="out"/>
        <c:minorTickMark val="none"/>
        <c:tickLblPos val="nextTo"/>
        <c:crossAx val="21842128"/>
        <c:crosses val="autoZero"/>
        <c:auto val="0"/>
        <c:lblOffset val="100"/>
        <c:tickLblSkip val="1"/>
        <c:noMultiLvlLbl val="0"/>
      </c:catAx>
      <c:valAx>
        <c:axId val="21842128"/>
        <c:scaling>
          <c:orientation val="minMax"/>
        </c:scaling>
        <c:axPos val="l"/>
        <c:delete val="1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2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62361425"/>
        <c:axId val="24381914"/>
      </c:lineChart>
      <c:catAx>
        <c:axId val="62361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81914"/>
        <c:crossesAt val="1800000"/>
        <c:auto val="1"/>
        <c:lblOffset val="100"/>
        <c:tickLblSkip val="1"/>
        <c:noMultiLvlLbl val="0"/>
      </c:catAx>
      <c:valAx>
        <c:axId val="24381914"/>
        <c:scaling>
          <c:orientation val="minMax"/>
          <c:max val="2800000"/>
          <c:min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1425"/>
        <c:crossesAt val="1"/>
        <c:crossBetween val="between"/>
        <c:dispUnits/>
        <c:majorUnit val="100000"/>
        <c:minorUnit val="2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477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18110635"/>
        <c:axId val="28777988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57675301"/>
        <c:axId val="49315662"/>
      </c:lineChart>
      <c:catAx>
        <c:axId val="18110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At val="0"/>
        <c:auto val="0"/>
        <c:lblOffset val="100"/>
        <c:tickLblSkip val="1"/>
        <c:noMultiLvlLbl val="0"/>
      </c:catAx>
      <c:valAx>
        <c:axId val="28777988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10635"/>
        <c:crossesAt val="1"/>
        <c:crossBetween val="between"/>
        <c:dispUnits/>
        <c:majorUnit val="300"/>
        <c:minorUnit val="60"/>
      </c:valAx>
      <c:catAx>
        <c:axId val="57675301"/>
        <c:scaling>
          <c:orientation val="minMax"/>
        </c:scaling>
        <c:axPos val="b"/>
        <c:delete val="1"/>
        <c:majorTickMark val="out"/>
        <c:minorTickMark val="none"/>
        <c:tickLblPos val="nextTo"/>
        <c:crossAx val="49315662"/>
        <c:crosses val="autoZero"/>
        <c:auto val="0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delete val="1"/>
        <c:majorTickMark val="out"/>
        <c:minorTickMark val="none"/>
        <c:tickLblPos val="nextTo"/>
        <c:crossAx val="576753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94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41187775"/>
        <c:axId val="35145656"/>
      </c:lineChart>
      <c:catAx>
        <c:axId val="411877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656"/>
        <c:crossesAt val="950"/>
        <c:auto val="1"/>
        <c:lblOffset val="100"/>
        <c:tickLblSkip val="1"/>
        <c:noMultiLvlLbl val="0"/>
      </c:catAx>
      <c:valAx>
        <c:axId val="35145656"/>
        <c:scaling>
          <c:orientation val="minMax"/>
          <c:max val="10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At val="1"/>
        <c:crossBetween val="between"/>
        <c:dispUnits/>
        <c:majorUnit val="1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5"/>
          <c:y val="0.948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3333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3524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667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667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zoomScalePageLayoutView="0" workbookViewId="0" topLeftCell="A1">
      <selection activeCell="B97" sqref="B97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C102" sqref="C102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136692</v>
      </c>
      <c r="D5" s="80">
        <v>139712</v>
      </c>
      <c r="E5" s="58">
        <v>135240</v>
      </c>
      <c r="F5" s="14">
        <v>-0.021615895556573523</v>
      </c>
      <c r="G5" s="14">
        <v>0.010736468500443656</v>
      </c>
      <c r="H5" s="81">
        <v>134442.4166666666</v>
      </c>
      <c r="I5" s="79">
        <v>134563.4166666666</v>
      </c>
      <c r="J5" s="15">
        <v>0.0009000135745849064</v>
      </c>
    </row>
    <row r="6" spans="2:10" ht="18">
      <c r="B6" s="18" t="s">
        <v>7</v>
      </c>
      <c r="C6" s="79">
        <v>287253</v>
      </c>
      <c r="D6" s="80">
        <v>284920</v>
      </c>
      <c r="E6" s="58">
        <v>287657</v>
      </c>
      <c r="F6" s="14">
        <v>0.008188263372174645</v>
      </c>
      <c r="G6" s="14">
        <v>-0.0014044504392383985</v>
      </c>
      <c r="H6" s="81">
        <v>276835.5</v>
      </c>
      <c r="I6" s="79">
        <v>276801.8333333333</v>
      </c>
      <c r="J6" s="15">
        <v>-0.00012161253403803367</v>
      </c>
    </row>
    <row r="7" spans="2:10" ht="18">
      <c r="B7" s="18" t="s">
        <v>4</v>
      </c>
      <c r="C7" s="79">
        <v>426193</v>
      </c>
      <c r="D7" s="80">
        <v>425960</v>
      </c>
      <c r="E7" s="58">
        <v>431544</v>
      </c>
      <c r="F7" s="14">
        <v>0.0005469997182834069</v>
      </c>
      <c r="G7" s="14">
        <v>-0.012399662606825724</v>
      </c>
      <c r="H7" s="81">
        <v>416938.1666666666</v>
      </c>
      <c r="I7" s="79">
        <v>416492.24999999994</v>
      </c>
      <c r="J7" s="15">
        <v>-0.0010695031117724158</v>
      </c>
    </row>
    <row r="8" spans="2:10" ht="18">
      <c r="B8" s="18" t="s">
        <v>8</v>
      </c>
      <c r="C8" s="79">
        <v>256278</v>
      </c>
      <c r="D8" s="80">
        <v>256032</v>
      </c>
      <c r="E8" s="58">
        <v>254866</v>
      </c>
      <c r="F8" s="14">
        <v>0.0009608173978252718</v>
      </c>
      <c r="G8" s="14">
        <v>0.00554016620498615</v>
      </c>
      <c r="H8" s="81">
        <v>242328.33333333343</v>
      </c>
      <c r="I8" s="79">
        <v>242446.0000000001</v>
      </c>
      <c r="J8" s="15">
        <v>0.00048556710248488035</v>
      </c>
    </row>
    <row r="9" spans="2:10" ht="18">
      <c r="B9" s="18" t="s">
        <v>9</v>
      </c>
      <c r="C9" s="79">
        <v>498512</v>
      </c>
      <c r="D9" s="80">
        <v>498039</v>
      </c>
      <c r="E9" s="58">
        <v>499159</v>
      </c>
      <c r="F9" s="14">
        <v>0.0009497248207469696</v>
      </c>
      <c r="G9" s="14">
        <v>-0.0012961801750544415</v>
      </c>
      <c r="H9" s="81">
        <v>475015.0833333336</v>
      </c>
      <c r="I9" s="79">
        <v>474961.1666666669</v>
      </c>
      <c r="J9" s="15">
        <v>-0.00011350516764296299</v>
      </c>
    </row>
    <row r="10" spans="2:10" ht="18">
      <c r="B10" s="18" t="s">
        <v>5</v>
      </c>
      <c r="C10" s="79">
        <v>212849</v>
      </c>
      <c r="D10" s="80">
        <v>207095</v>
      </c>
      <c r="E10" s="58">
        <v>209915</v>
      </c>
      <c r="F10" s="14">
        <v>0.02778435017745479</v>
      </c>
      <c r="G10" s="14">
        <v>0.013977085963366125</v>
      </c>
      <c r="H10" s="81">
        <v>204717.83333333337</v>
      </c>
      <c r="I10" s="79">
        <v>204962.33333333337</v>
      </c>
      <c r="J10" s="15">
        <v>0.0011943268254597586</v>
      </c>
    </row>
    <row r="11" spans="2:10" ht="18">
      <c r="B11" s="18" t="s">
        <v>11</v>
      </c>
      <c r="C11" s="79">
        <v>409952</v>
      </c>
      <c r="D11" s="80">
        <v>409121</v>
      </c>
      <c r="E11" s="58">
        <v>406736</v>
      </c>
      <c r="F11" s="14">
        <v>0.002031183928471039</v>
      </c>
      <c r="G11" s="14">
        <v>0.007906848668423744</v>
      </c>
      <c r="H11" s="81">
        <v>390454.50000000023</v>
      </c>
      <c r="I11" s="79">
        <v>390722.50000000023</v>
      </c>
      <c r="J11" s="15">
        <v>0.0006863795909638635</v>
      </c>
    </row>
    <row r="12" spans="2:10" s="24" customFormat="1" ht="18.75" thickBot="1">
      <c r="B12" s="34" t="s">
        <v>12</v>
      </c>
      <c r="C12" s="79">
        <v>29693</v>
      </c>
      <c r="D12" s="80">
        <v>29812</v>
      </c>
      <c r="E12" s="58">
        <v>29862</v>
      </c>
      <c r="F12" s="82">
        <v>-0.003991681202200456</v>
      </c>
      <c r="G12" s="21">
        <v>-0.00565936641886009</v>
      </c>
      <c r="H12" s="81">
        <v>28219.74999999996</v>
      </c>
      <c r="I12" s="83">
        <v>28205.666666666628</v>
      </c>
      <c r="J12" s="22">
        <v>-0.0004990594648546546</v>
      </c>
    </row>
    <row r="13" spans="2:10" ht="18.75" thickBot="1">
      <c r="B13" s="19" t="s">
        <v>6</v>
      </c>
      <c r="C13" s="84">
        <v>2257422</v>
      </c>
      <c r="D13" s="85">
        <v>2250691</v>
      </c>
      <c r="E13" s="86">
        <v>2254979</v>
      </c>
      <c r="F13" s="20">
        <v>0.002990637097673559</v>
      </c>
      <c r="G13" s="20">
        <v>0.0010833803773782373</v>
      </c>
      <c r="H13" s="87">
        <v>2168951.5833333326</v>
      </c>
      <c r="I13" s="84">
        <v>2169155.166666666</v>
      </c>
      <c r="J13" s="23">
        <v>9.386255317908639E-05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ENERO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B137" sqref="B137"/>
    </sheetView>
  </sheetViews>
  <sheetFormatPr defaultColWidth="11.421875" defaultRowHeight="12.75"/>
  <cols>
    <col min="1" max="1" width="5.00390625" style="0" customWidth="1"/>
    <col min="13" max="13" width="3.574218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NOVIEMBRE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NOVIEMBRE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2188647</v>
      </c>
      <c r="P5" s="26">
        <v>2165305</v>
      </c>
      <c r="Q5" s="26">
        <v>2214596</v>
      </c>
      <c r="R5" s="26">
        <v>2176946</v>
      </c>
      <c r="S5" s="26">
        <v>2266398</v>
      </c>
      <c r="T5" s="26">
        <v>2284640</v>
      </c>
      <c r="U5" s="26">
        <v>2283203</v>
      </c>
      <c r="V5" s="26">
        <v>2134960</v>
      </c>
      <c r="W5" s="26">
        <v>1587887</v>
      </c>
      <c r="X5" s="26">
        <v>2219167</v>
      </c>
      <c r="Y5" s="26">
        <v>2250691</v>
      </c>
      <c r="Z5" s="26">
        <v>2257422</v>
      </c>
    </row>
    <row r="6" spans="14:26" ht="12.75">
      <c r="N6" s="30" t="s">
        <v>19</v>
      </c>
      <c r="O6" s="31">
        <v>2169155.166666666</v>
      </c>
      <c r="P6" s="31">
        <v>2169155.166666666</v>
      </c>
      <c r="Q6" s="31">
        <v>2169155.166666666</v>
      </c>
      <c r="R6" s="31">
        <v>2169155.166666666</v>
      </c>
      <c r="S6" s="31">
        <v>2169155.166666666</v>
      </c>
      <c r="T6" s="31">
        <v>2169155.166666666</v>
      </c>
      <c r="U6" s="31">
        <v>2169155.166666666</v>
      </c>
      <c r="V6" s="31">
        <v>2169155.166666666</v>
      </c>
      <c r="W6" s="31">
        <v>2169155.166666666</v>
      </c>
      <c r="X6" s="31">
        <v>2169155.166666666</v>
      </c>
      <c r="Y6" s="31">
        <v>2169155.166666666</v>
      </c>
      <c r="Z6" s="31">
        <v>2169155.166666666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2181998.166666666</v>
      </c>
      <c r="P9" s="31">
        <v>2180231.7499999995</v>
      </c>
      <c r="Q9" s="31">
        <v>2175069.416666666</v>
      </c>
      <c r="R9" s="31">
        <v>2168750.8333333326</v>
      </c>
      <c r="S9" s="31">
        <v>2168310.416666666</v>
      </c>
      <c r="T9" s="31">
        <v>2166912.0833333326</v>
      </c>
      <c r="U9" s="31">
        <v>2166612.916666666</v>
      </c>
      <c r="V9" s="31">
        <v>2167197.0833333326</v>
      </c>
      <c r="W9" s="31">
        <v>2170455.166666666</v>
      </c>
      <c r="X9" s="31">
        <v>2170593.3333333326</v>
      </c>
      <c r="Y9" s="31">
        <v>2168951.5833333326</v>
      </c>
      <c r="Z9" s="31">
        <v>2169155.166666666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NOVIEMBRE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69" sqref="B69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NOVIEMBRE 2016</v>
      </c>
      <c r="C4" s="46" t="str">
        <f>'TRAFICO(Cuadro)60p)'!C4</f>
        <v>NV 16</v>
      </c>
      <c r="D4" s="13" t="str">
        <f>'TRAFICO(Cuadro)60p)'!D4</f>
        <v>OC 16</v>
      </c>
      <c r="E4" s="13" t="str">
        <f>'TRAFICO(Cuadro)60p)'!E4</f>
        <v>NV 15</v>
      </c>
      <c r="F4" s="47" t="str">
        <f>'TRAFICO(Cuadro)60p)'!F4</f>
        <v>NV16 / OC16</v>
      </c>
      <c r="G4" s="48" t="str">
        <f>'TRAFICO(Cuadro)60p)'!G4</f>
        <v>NV16 / NV15</v>
      </c>
      <c r="H4" s="13" t="str">
        <f>'TRAFICO(Cuadro)60p)'!H4</f>
        <v>en OC 16</v>
      </c>
      <c r="I4" s="46" t="str">
        <f>'TRAFICO(Cuadro)60p)'!I4</f>
        <v>en NV 16</v>
      </c>
      <c r="J4" s="49" t="s">
        <v>2</v>
      </c>
    </row>
    <row r="5" spans="2:10" ht="18">
      <c r="B5" s="50" t="s">
        <v>21</v>
      </c>
      <c r="C5" s="51">
        <v>1242</v>
      </c>
      <c r="D5" s="52">
        <v>1152</v>
      </c>
      <c r="E5" s="52">
        <v>1032</v>
      </c>
      <c r="F5" s="53">
        <v>0.078125</v>
      </c>
      <c r="G5" s="53">
        <v>0.20348837209302326</v>
      </c>
      <c r="H5" s="54">
        <v>1003.4999999999997</v>
      </c>
      <c r="I5" s="55">
        <v>1020.9999999999997</v>
      </c>
      <c r="J5" s="56">
        <v>0.01743896362730444</v>
      </c>
    </row>
    <row r="6" spans="2:10" ht="18">
      <c r="B6" s="57" t="s">
        <v>22</v>
      </c>
      <c r="C6" s="51">
        <v>683</v>
      </c>
      <c r="D6" s="58">
        <v>659</v>
      </c>
      <c r="E6" s="58">
        <v>574</v>
      </c>
      <c r="F6" s="14">
        <v>0.036418816388467376</v>
      </c>
      <c r="G6" s="14">
        <v>0.18989547038327526</v>
      </c>
      <c r="H6" s="59">
        <v>577.5833333333331</v>
      </c>
      <c r="I6" s="60">
        <v>586.6666666666665</v>
      </c>
      <c r="J6" s="15">
        <v>0.01572644640023092</v>
      </c>
    </row>
    <row r="7" spans="2:10" ht="18">
      <c r="B7" s="57" t="s">
        <v>23</v>
      </c>
      <c r="C7" s="51">
        <v>158</v>
      </c>
      <c r="D7" s="58">
        <v>136</v>
      </c>
      <c r="E7" s="58">
        <v>148</v>
      </c>
      <c r="F7" s="14">
        <v>0.16176470588235295</v>
      </c>
      <c r="G7" s="14">
        <v>0.06756756756756757</v>
      </c>
      <c r="H7" s="59">
        <v>127.25</v>
      </c>
      <c r="I7" s="60">
        <v>128.08333333333334</v>
      </c>
      <c r="J7" s="15">
        <v>0.00654878847413236</v>
      </c>
    </row>
    <row r="8" spans="2:10" ht="18">
      <c r="B8" s="57" t="s">
        <v>24</v>
      </c>
      <c r="C8" s="51">
        <v>1263</v>
      </c>
      <c r="D8" s="58">
        <v>1192</v>
      </c>
      <c r="E8" s="58">
        <v>1100</v>
      </c>
      <c r="F8" s="14">
        <v>0.05956375838926174</v>
      </c>
      <c r="G8" s="14">
        <v>0.1481818181818182</v>
      </c>
      <c r="H8" s="59">
        <v>1045.6666666666665</v>
      </c>
      <c r="I8" s="60">
        <v>1059.2499999999998</v>
      </c>
      <c r="J8" s="15">
        <v>0.01299011794708313</v>
      </c>
    </row>
    <row r="9" spans="2:10" ht="18.75" thickBot="1">
      <c r="B9" s="61" t="s">
        <v>25</v>
      </c>
      <c r="C9" s="62">
        <v>2</v>
      </c>
      <c r="D9" s="63">
        <v>2</v>
      </c>
      <c r="E9" s="63">
        <v>2</v>
      </c>
      <c r="F9" s="64">
        <v>0</v>
      </c>
      <c r="G9" s="64">
        <v>0</v>
      </c>
      <c r="H9" s="65">
        <v>2.5833333333333366</v>
      </c>
      <c r="I9" s="66">
        <v>2.5833333333333366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NOVIEMBRE 2016</v>
      </c>
      <c r="C14" s="46" t="str">
        <f aca="true" t="shared" si="0" ref="C14:H14">C4</f>
        <v>NV 16</v>
      </c>
      <c r="D14" s="13" t="str">
        <f t="shared" si="0"/>
        <v>OC 16</v>
      </c>
      <c r="E14" s="13" t="str">
        <f t="shared" si="0"/>
        <v>NV 15</v>
      </c>
      <c r="F14" s="13" t="str">
        <f t="shared" si="0"/>
        <v>NV16 / OC16</v>
      </c>
      <c r="G14" s="13" t="str">
        <f t="shared" si="0"/>
        <v>NV16 / NV15</v>
      </c>
      <c r="H14" s="13" t="str">
        <f t="shared" si="0"/>
        <v>en OC 16</v>
      </c>
      <c r="I14" s="73" t="str">
        <f>I4</f>
        <v>en NV 16</v>
      </c>
      <c r="J14" s="49" t="s">
        <v>2</v>
      </c>
    </row>
    <row r="15" spans="2:10" ht="18">
      <c r="B15" s="50" t="s">
        <v>21</v>
      </c>
      <c r="C15" s="51">
        <v>104</v>
      </c>
      <c r="D15" s="52">
        <v>106</v>
      </c>
      <c r="E15" s="52">
        <v>67</v>
      </c>
      <c r="F15" s="53">
        <v>-0.018867924528301886</v>
      </c>
      <c r="G15" s="53">
        <v>0.5522388059701493</v>
      </c>
      <c r="H15" s="59">
        <v>70.8333333333333</v>
      </c>
      <c r="I15" s="55">
        <v>73.91666666666663</v>
      </c>
      <c r="J15" s="56">
        <v>0.04352941176470584</v>
      </c>
    </row>
    <row r="16" spans="2:10" ht="18">
      <c r="B16" s="57" t="s">
        <v>22</v>
      </c>
      <c r="C16" s="51">
        <v>94</v>
      </c>
      <c r="D16" s="58">
        <v>86</v>
      </c>
      <c r="E16" s="58">
        <v>60</v>
      </c>
      <c r="F16" s="14">
        <v>0.09302325581395349</v>
      </c>
      <c r="G16" s="14">
        <v>0.5666666666666667</v>
      </c>
      <c r="H16" s="59">
        <v>60.41666666666661</v>
      </c>
      <c r="I16" s="60">
        <v>63.24999999999994</v>
      </c>
      <c r="J16" s="15">
        <v>0.046896551724138015</v>
      </c>
    </row>
    <row r="17" spans="2:10" ht="18">
      <c r="B17" s="57" t="s">
        <v>23</v>
      </c>
      <c r="C17" s="51">
        <v>0</v>
      </c>
      <c r="D17" s="58">
        <v>3</v>
      </c>
      <c r="E17" s="58">
        <v>0</v>
      </c>
      <c r="F17" s="14">
        <v>-1</v>
      </c>
      <c r="G17" s="14" t="e">
        <v>#DIV/0!</v>
      </c>
      <c r="H17" s="59">
        <v>0.5000000000000002</v>
      </c>
      <c r="I17" s="60">
        <v>0.5000000000000002</v>
      </c>
      <c r="J17" s="15">
        <v>0</v>
      </c>
    </row>
    <row r="18" spans="2:10" ht="18">
      <c r="B18" s="57" t="s">
        <v>24</v>
      </c>
      <c r="C18" s="51">
        <v>102</v>
      </c>
      <c r="D18" s="58">
        <v>100</v>
      </c>
      <c r="E18" s="58">
        <v>72</v>
      </c>
      <c r="F18" s="14">
        <v>0.02</v>
      </c>
      <c r="G18" s="14">
        <v>0.4166666666666667</v>
      </c>
      <c r="H18" s="59">
        <v>77.58333333333333</v>
      </c>
      <c r="I18" s="60">
        <v>80.08333333333333</v>
      </c>
      <c r="J18" s="15">
        <v>0.0322234156820623</v>
      </c>
    </row>
    <row r="19" spans="2:10" ht="18.75" thickBot="1">
      <c r="B19" s="61" t="s">
        <v>25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0.3333333333333339</v>
      </c>
      <c r="I19" s="66">
        <v>0.3333333333333339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ENERO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tabSelected="1" zoomScale="75" zoomScaleNormal="75" zoomScalePageLayoutView="0" workbookViewId="0" topLeftCell="A1">
      <selection activeCell="B124" sqref="B124"/>
    </sheetView>
  </sheetViews>
  <sheetFormatPr defaultColWidth="11.421875" defaultRowHeight="12.75"/>
  <cols>
    <col min="1" max="1" width="4.00390625" style="0" customWidth="1"/>
    <col min="13" max="13" width="4.574218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NOVIEMBRE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NOVIEMBRE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994</v>
      </c>
      <c r="P5" s="26">
        <v>1045</v>
      </c>
      <c r="Q5" s="26">
        <v>1028</v>
      </c>
      <c r="R5" s="26">
        <v>927</v>
      </c>
      <c r="S5" s="26">
        <v>1018</v>
      </c>
      <c r="T5" s="26">
        <v>1025</v>
      </c>
      <c r="U5" s="26">
        <v>1145</v>
      </c>
      <c r="V5" s="26">
        <v>971</v>
      </c>
      <c r="W5" s="26">
        <v>691</v>
      </c>
      <c r="X5" s="26">
        <v>1014</v>
      </c>
      <c r="Y5" s="26">
        <v>1152</v>
      </c>
      <c r="Z5" s="26">
        <v>1242</v>
      </c>
    </row>
    <row r="6" spans="14:26" ht="12.75">
      <c r="N6" s="76" t="s">
        <v>29</v>
      </c>
      <c r="O6" s="77">
        <v>996.5833333333329</v>
      </c>
      <c r="P6" s="77">
        <v>996.5833333333329</v>
      </c>
      <c r="Q6" s="77">
        <v>996.5833333333329</v>
      </c>
      <c r="R6" s="77">
        <v>996.5833333333329</v>
      </c>
      <c r="S6" s="77">
        <v>996.5833333333329</v>
      </c>
      <c r="T6" s="77">
        <v>996.5833333333329</v>
      </c>
      <c r="U6" s="77">
        <v>996.5833333333329</v>
      </c>
      <c r="V6" s="77">
        <v>996.5833333333329</v>
      </c>
      <c r="W6" s="77">
        <v>996.5833333333329</v>
      </c>
      <c r="X6" s="77">
        <v>996.5833333333329</v>
      </c>
      <c r="Y6" s="77">
        <v>996.5833333333329</v>
      </c>
      <c r="Z6" s="77">
        <v>996.5833333333329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986.5833333333329</v>
      </c>
      <c r="P9" s="77">
        <v>998.9166666666663</v>
      </c>
      <c r="Q9" s="77">
        <v>1007.3333333333329</v>
      </c>
      <c r="R9" s="77">
        <v>994.3333333333329</v>
      </c>
      <c r="S9" s="77">
        <v>1004.3333333333329</v>
      </c>
      <c r="T9" s="77">
        <v>998.9166666666663</v>
      </c>
      <c r="U9" s="77">
        <v>1008.2499999999997</v>
      </c>
      <c r="V9" s="77">
        <v>998.2499999999997</v>
      </c>
      <c r="W9" s="77">
        <v>1001.6666666666663</v>
      </c>
      <c r="X9" s="77">
        <v>999.2499999999997</v>
      </c>
      <c r="Y9" s="77">
        <v>1003.4999999999997</v>
      </c>
      <c r="Z9" s="77">
        <v>1020.9999999999997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NOVIEMBRE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2017-08-04T10:07:23Z</dcterms:modified>
  <cp:category/>
  <cp:version/>
  <cp:contentType/>
  <cp:contentStatus/>
</cp:coreProperties>
</file>